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29" sheetId="1" r:id="rId1"/>
  </sheets>
  <definedNames>
    <definedName name="_xlnm.Print_Area" localSheetId="0">'0314129'!$A$1:$M$20</definedName>
  </definedNames>
  <calcPr fullCalcOnLoad="1"/>
</workbook>
</file>

<file path=xl/sharedStrings.xml><?xml version="1.0" encoding="utf-8"?>
<sst xmlns="http://schemas.openxmlformats.org/spreadsheetml/2006/main" count="54" uniqueCount="35">
  <si>
    <t>TOTAL</t>
  </si>
  <si>
    <t xml:space="preserve">   Ene-Mar</t>
  </si>
  <si>
    <t xml:space="preserve">   Feb-Abr</t>
  </si>
  <si>
    <t xml:space="preserve">   Mar-May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</si>
  <si>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</si>
  <si>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</si>
  <si>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</si>
  <si>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</si>
  <si>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</si>
  <si>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</si>
  <si>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</si>
  <si>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 xml:space="preserve">   Dic-Feb</t>
  </si>
  <si>
    <t xml:space="preserve">   Abr-Jun</t>
  </si>
  <si>
    <t>Nota: Algunos totales difieren de los subtotales, debido a redondeo de cifras, propio del proceso de expansión.</t>
  </si>
  <si>
    <t>2010 (Promedio)</t>
  </si>
  <si>
    <t>Grupos de Ocupación</t>
  </si>
  <si>
    <t>0314129-  FUERZA DE TRABAJO OCUPADA, POR GRUPOS PRINCIPALES DE OCUPACIÓN, SEGÚN TRIMESTRE MÓVIL.</t>
  </si>
  <si>
    <t xml:space="preserve">        1/ Clasificación internacional de grupo ocupacional CIUO-88</t>
  </si>
  <si>
    <t>Trimestre Móvil</t>
  </si>
  <si>
    <t xml:space="preserve">                                DIRECCIÓN REGIONAL DE ATACAMA</t>
  </si>
  <si>
    <t xml:space="preserve">                                INSTITUTO NACIONAL DE ESTADÍSTICAS</t>
  </si>
  <si>
    <t>Miembros del Poder Ejecutivo y de los Cuerpos Legislativos y Personal Directivo de la Administración Pública y de Empresas</t>
  </si>
  <si>
    <t>Profesionales Científicos e Intelectuales</t>
  </si>
  <si>
    <t>Técnicos y Profesionales de Nivel Medio</t>
  </si>
  <si>
    <t>Empleados de Oficina</t>
  </si>
  <si>
    <t>Trabajadores de los Servicios y Vendedores de Comercios y Mercados</t>
  </si>
  <si>
    <t>Agricultores y Trabajadores Calificados Agropecuarios y Pesqueros</t>
  </si>
  <si>
    <t>Oficiales, Operarios y Artesanos de Artes Mecánicas y de Otros Oficios</t>
  </si>
  <si>
    <t>Operadores de Instalaciones y máquinas y Montadores</t>
  </si>
  <si>
    <t>Trabajadores No Calificados</t>
  </si>
  <si>
    <t>Otros No Identificados</t>
  </si>
  <si>
    <t>2011 (Promedio)</t>
  </si>
  <si>
    <t xml:space="preserve">TOTAL REGIÓN. ENERO - MARZO 2010 EN ADELANTE. </t>
  </si>
  <si>
    <r>
      <t>FUENTE</t>
    </r>
    <r>
      <rPr>
        <sz val="10"/>
        <color indexed="8"/>
        <rFont val="Verdana"/>
        <family val="2"/>
      </rPr>
      <t>:  Encuesta Nacional de Empleo, INE</t>
    </r>
  </si>
  <si>
    <t>2012 (Promedio)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</si>
</sst>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.00_);\(#,##0.00\);&quot;-&quot;"/>
  </numFmts>
  <fonts count="46">
    <font>
      <sz val="12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NewRomanPS"/>
      <family val="0"/>
    </font>
    <font>
      <sz val="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0" borderId="0">
      <alignment/>
      <protection/>
    </xf>
    <xf numFmtId="0" fontId="0" fillId="33" borderId="4" applyNumberFormat="0" applyFont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186" fontId="11" fillId="34" borderId="0" xfId="0" applyNumberFormat="1" applyFont="1" applyFill="1" applyBorder="1" applyAlignment="1" applyProtection="1">
      <alignment/>
      <protection/>
    </xf>
    <xf numFmtId="186" fontId="11" fillId="34" borderId="0" xfId="49" applyNumberFormat="1" applyFont="1" applyFill="1" applyBorder="1" applyAlignment="1" applyProtection="1">
      <alignment horizontal="right"/>
      <protection/>
    </xf>
    <xf numFmtId="186" fontId="11" fillId="34" borderId="0" xfId="49" applyNumberFormat="1" applyFont="1" applyFill="1" applyBorder="1" applyAlignment="1" applyProtection="1">
      <alignment/>
      <protection/>
    </xf>
    <xf numFmtId="0" fontId="12" fillId="2" borderId="0" xfId="0" applyFont="1" applyAlignment="1">
      <alignment/>
    </xf>
    <xf numFmtId="0" fontId="12" fillId="2" borderId="0" xfId="0" applyNumberFormat="1" applyFont="1" applyAlignment="1">
      <alignment/>
    </xf>
    <xf numFmtId="0" fontId="11" fillId="2" borderId="0" xfId="0" applyNumberFormat="1" applyFont="1" applyAlignment="1">
      <alignment horizontal="centerContinuous"/>
    </xf>
    <xf numFmtId="0" fontId="11" fillId="2" borderId="0" xfId="0" applyNumberFormat="1" applyFont="1" applyAlignment="1">
      <alignment/>
    </xf>
    <xf numFmtId="0" fontId="12" fillId="2" borderId="0" xfId="0" applyFont="1" applyAlignment="1">
      <alignment horizontal="left"/>
    </xf>
    <xf numFmtId="0" fontId="11" fillId="2" borderId="10" xfId="0" applyNumberFormat="1" applyFont="1" applyBorder="1" applyAlignment="1">
      <alignment horizontal="fill"/>
    </xf>
    <xf numFmtId="0" fontId="11" fillId="2" borderId="0" xfId="0" applyNumberFormat="1" applyFont="1" applyBorder="1" applyAlignment="1">
      <alignment horizontal="fill"/>
    </xf>
    <xf numFmtId="0" fontId="11" fillId="2" borderId="0" xfId="0" applyNumberFormat="1" applyFont="1" applyBorder="1" applyAlignment="1">
      <alignment/>
    </xf>
    <xf numFmtId="2" fontId="11" fillId="2" borderId="0" xfId="0" applyNumberFormat="1" applyFont="1" applyAlignment="1">
      <alignment horizontal="center"/>
    </xf>
    <xf numFmtId="2" fontId="12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left"/>
    </xf>
    <xf numFmtId="0" fontId="12" fillId="2" borderId="10" xfId="0" applyNumberFormat="1" applyFont="1" applyBorder="1" applyAlignment="1">
      <alignment/>
    </xf>
    <xf numFmtId="0" fontId="9" fillId="2" borderId="0" xfId="0" applyFont="1" applyAlignment="1">
      <alignment horizontal="left"/>
    </xf>
    <xf numFmtId="186" fontId="7" fillId="34" borderId="11" xfId="49" applyNumberFormat="1" applyFont="1" applyFill="1" applyBorder="1" applyAlignment="1" applyProtection="1">
      <alignment/>
      <protection/>
    </xf>
    <xf numFmtId="0" fontId="11" fillId="2" borderId="12" xfId="0" applyNumberFormat="1" applyFont="1" applyBorder="1" applyAlignment="1">
      <alignment horizontal="center" vertical="center" wrapText="1"/>
    </xf>
    <xf numFmtId="0" fontId="10" fillId="2" borderId="13" xfId="0" applyNumberFormat="1" applyFont="1" applyBorder="1" applyAlignment="1">
      <alignment horizontal="center" vertical="center" wrapText="1"/>
    </xf>
    <xf numFmtId="0" fontId="10" fillId="2" borderId="14" xfId="0" applyNumberFormat="1" applyFont="1" applyBorder="1" applyAlignment="1">
      <alignment horizontal="center" vertical="center" wrapText="1"/>
    </xf>
    <xf numFmtId="0" fontId="7" fillId="2" borderId="0" xfId="0" applyNumberFormat="1" applyFont="1" applyAlignment="1">
      <alignment horizontal="center" wrapText="1"/>
    </xf>
    <xf numFmtId="186" fontId="7" fillId="34" borderId="15" xfId="49" applyNumberFormat="1" applyFont="1" applyFill="1" applyBorder="1" applyAlignment="1" applyProtection="1">
      <alignment horizontal="center" vertical="center" wrapText="1"/>
      <protection/>
    </xf>
    <xf numFmtId="186" fontId="7" fillId="34" borderId="16" xfId="49" applyNumberFormat="1" applyFont="1" applyFill="1" applyBorder="1" applyAlignment="1" applyProtection="1">
      <alignment horizontal="center" vertical="center" wrapText="1"/>
      <protection/>
    </xf>
    <xf numFmtId="186" fontId="7" fillId="34" borderId="17" xfId="49" applyNumberFormat="1" applyFont="1" applyFill="1" applyBorder="1" applyAlignment="1" applyProtection="1">
      <alignment horizontal="center" vertical="center" wrapText="1"/>
      <protection/>
    </xf>
    <xf numFmtId="0" fontId="0" fillId="2" borderId="13" xfId="0" applyNumberFormat="1" applyBorder="1" applyAlignment="1">
      <alignment horizontal="center" vertical="center" wrapText="1"/>
    </xf>
    <xf numFmtId="0" fontId="0" fillId="2" borderId="14" xfId="0" applyNumberFormat="1" applyBorder="1" applyAlignment="1">
      <alignment horizontal="center" vertical="center" wrapText="1"/>
    </xf>
    <xf numFmtId="0" fontId="11" fillId="2" borderId="18" xfId="0" applyNumberFormat="1" applyFont="1" applyBorder="1" applyAlignment="1">
      <alignment horizontal="center" vertical="center" wrapText="1"/>
    </xf>
    <xf numFmtId="0" fontId="10" fillId="2" borderId="19" xfId="0" applyNumberFormat="1" applyFont="1" applyBorder="1" applyAlignment="1">
      <alignment horizontal="center" vertical="center" wrapText="1"/>
    </xf>
    <xf numFmtId="0" fontId="10" fillId="2" borderId="20" xfId="0" applyNumberFormat="1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_Hoja1" xfId="49"/>
    <cellStyle name="Notas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95250</xdr:rowOff>
    </xdr:from>
    <xdr:to>
      <xdr:col>2</xdr:col>
      <xdr:colOff>0</xdr:colOff>
      <xdr:row>4</xdr:row>
      <xdr:rowOff>123825</xdr:rowOff>
    </xdr:to>
    <xdr:pic>
      <xdr:nvPicPr>
        <xdr:cNvPr id="1" name="Picture 6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4765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showOutlineSymbols="0" zoomScalePageLayoutView="0" workbookViewId="0" topLeftCell="A1">
      <selection activeCell="A60" sqref="A60"/>
    </sheetView>
  </sheetViews>
  <sheetFormatPr defaultColWidth="8.6640625" defaultRowHeight="15"/>
  <cols>
    <col min="1" max="1" width="4.21484375" style="1" customWidth="1"/>
    <col min="2" max="2" width="13.3359375" style="1" customWidth="1"/>
    <col min="3" max="3" width="9.77734375" style="1" customWidth="1"/>
    <col min="4" max="4" width="26.77734375" style="1" customWidth="1"/>
    <col min="5" max="5" width="11.6640625" style="1" customWidth="1"/>
    <col min="6" max="6" width="11.21484375" style="1" customWidth="1"/>
    <col min="7" max="7" width="9.77734375" style="1" customWidth="1"/>
    <col min="8" max="8" width="13.77734375" style="1" customWidth="1"/>
    <col min="9" max="10" width="13.5546875" style="1" customWidth="1"/>
    <col min="11" max="11" width="11.4453125" style="1" customWidth="1"/>
    <col min="12" max="13" width="11.10546875" style="1" customWidth="1"/>
    <col min="14" max="16384" width="8.6640625" style="1" customWidth="1"/>
  </cols>
  <sheetData>
    <row r="1" spans="1:15" ht="12" customHeight="1">
      <c r="A1" s="5"/>
      <c r="B1" s="6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6"/>
      <c r="O1" s="6"/>
    </row>
    <row r="2" spans="1:15" ht="12" customHeight="1">
      <c r="A2" s="5"/>
      <c r="B2" s="6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6"/>
      <c r="O2" s="6"/>
    </row>
    <row r="3" spans="1:15" ht="15" customHeight="1">
      <c r="A3" s="5"/>
      <c r="B3" s="17" t="s">
        <v>20</v>
      </c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6"/>
      <c r="O3" s="6"/>
    </row>
    <row r="4" spans="1:15" ht="12.75" customHeight="1">
      <c r="A4" s="5"/>
      <c r="B4" s="17" t="s">
        <v>19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6"/>
      <c r="O4" s="6"/>
    </row>
    <row r="5" spans="1:15" ht="12" customHeight="1">
      <c r="A5" s="5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</row>
    <row r="6" spans="1:15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6"/>
    </row>
    <row r="7" spans="1:15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O7" s="6"/>
    </row>
    <row r="8" spans="1:15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/>
      <c r="O8" s="6"/>
    </row>
    <row r="9" spans="1:15" ht="12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</row>
    <row r="10" spans="1:15" ht="12" customHeight="1">
      <c r="A10" s="8"/>
      <c r="B10" s="22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6"/>
      <c r="O10" s="6"/>
    </row>
    <row r="11" spans="1:15" ht="12" customHeight="1">
      <c r="A11" s="8"/>
      <c r="B11" s="22" t="s">
        <v>32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6"/>
      <c r="O11" s="6"/>
    </row>
    <row r="12" spans="1:15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  <c r="O12" s="6"/>
    </row>
    <row r="13" spans="1:15" ht="12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  <c r="O13" s="6"/>
    </row>
    <row r="14" spans="1:15" ht="12" customHeight="1">
      <c r="A14" s="8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/>
      <c r="O14" s="6"/>
    </row>
    <row r="15" spans="1:15" ht="17.25" customHeight="1">
      <c r="A15" s="8"/>
      <c r="B15" s="19" t="s">
        <v>18</v>
      </c>
      <c r="C15" s="19" t="s">
        <v>0</v>
      </c>
      <c r="D15" s="23" t="s">
        <v>15</v>
      </c>
      <c r="E15" s="24"/>
      <c r="F15" s="24"/>
      <c r="G15" s="24"/>
      <c r="H15" s="24"/>
      <c r="I15" s="24"/>
      <c r="J15" s="24"/>
      <c r="K15" s="24"/>
      <c r="L15" s="24"/>
      <c r="M15" s="25"/>
      <c r="N15" s="6"/>
      <c r="O15" s="6"/>
    </row>
    <row r="16" spans="1:15" ht="12" customHeight="1">
      <c r="A16" s="8"/>
      <c r="B16" s="26"/>
      <c r="C16" s="26"/>
      <c r="D16" s="28" t="s">
        <v>21</v>
      </c>
      <c r="E16" s="19" t="s">
        <v>22</v>
      </c>
      <c r="F16" s="19" t="s">
        <v>23</v>
      </c>
      <c r="G16" s="19" t="s">
        <v>24</v>
      </c>
      <c r="H16" s="19" t="s">
        <v>25</v>
      </c>
      <c r="I16" s="19" t="s">
        <v>26</v>
      </c>
      <c r="J16" s="19" t="s">
        <v>27</v>
      </c>
      <c r="K16" s="19" t="s">
        <v>28</v>
      </c>
      <c r="L16" s="19" t="s">
        <v>29</v>
      </c>
      <c r="M16" s="19" t="s">
        <v>30</v>
      </c>
      <c r="N16" s="6"/>
      <c r="O16" s="6"/>
    </row>
    <row r="17" spans="1:15" ht="12" customHeight="1">
      <c r="A17" s="8"/>
      <c r="B17" s="26"/>
      <c r="C17" s="26"/>
      <c r="D17" s="29"/>
      <c r="E17" s="20"/>
      <c r="F17" s="20"/>
      <c r="G17" s="20"/>
      <c r="H17" s="20"/>
      <c r="I17" s="20"/>
      <c r="J17" s="20"/>
      <c r="K17" s="20"/>
      <c r="L17" s="20"/>
      <c r="M17" s="20"/>
      <c r="N17" s="6"/>
      <c r="O17" s="6"/>
    </row>
    <row r="18" spans="1:15" ht="15" customHeight="1">
      <c r="A18" s="8"/>
      <c r="B18" s="26"/>
      <c r="C18" s="26"/>
      <c r="D18" s="29"/>
      <c r="E18" s="20"/>
      <c r="F18" s="20"/>
      <c r="G18" s="20"/>
      <c r="H18" s="20"/>
      <c r="I18" s="20"/>
      <c r="J18" s="20"/>
      <c r="K18" s="20"/>
      <c r="L18" s="20"/>
      <c r="M18" s="20"/>
      <c r="N18" s="6"/>
      <c r="O18" s="6"/>
    </row>
    <row r="19" spans="1:15" ht="22.5" customHeight="1">
      <c r="A19" s="8"/>
      <c r="B19" s="27"/>
      <c r="C19" s="27"/>
      <c r="D19" s="30"/>
      <c r="E19" s="21"/>
      <c r="F19" s="21"/>
      <c r="G19" s="21"/>
      <c r="H19" s="21"/>
      <c r="I19" s="21"/>
      <c r="J19" s="21"/>
      <c r="K19" s="21"/>
      <c r="L19" s="21"/>
      <c r="M19" s="21"/>
      <c r="N19" s="6"/>
      <c r="O19" s="6"/>
    </row>
    <row r="20" spans="1:15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"/>
      <c r="O20" s="6"/>
    </row>
    <row r="21" spans="1:15" ht="12" customHeight="1">
      <c r="A21" s="6"/>
      <c r="B21" s="15" t="s">
        <v>14</v>
      </c>
      <c r="C21" s="13">
        <f>SUM(C24*1)</f>
        <v>117.87</v>
      </c>
      <c r="D21" s="13">
        <f aca="true" t="shared" si="0" ref="D21:M21">SUM(D24*1)</f>
        <v>1.3016666666666665</v>
      </c>
      <c r="E21" s="13">
        <f t="shared" si="0"/>
        <v>8.565</v>
      </c>
      <c r="F21" s="13">
        <f t="shared" si="0"/>
        <v>12.969166666666666</v>
      </c>
      <c r="G21" s="13">
        <f t="shared" si="0"/>
        <v>10.9375</v>
      </c>
      <c r="H21" s="13">
        <f t="shared" si="0"/>
        <v>15.557500000000003</v>
      </c>
      <c r="I21" s="13">
        <f t="shared" si="0"/>
        <v>3.414166666666667</v>
      </c>
      <c r="J21" s="13">
        <f t="shared" si="0"/>
        <v>21.201666666666664</v>
      </c>
      <c r="K21" s="13">
        <f t="shared" si="0"/>
        <v>16.0525</v>
      </c>
      <c r="L21" s="13">
        <f t="shared" si="0"/>
        <v>26.925</v>
      </c>
      <c r="M21" s="13">
        <f t="shared" si="0"/>
        <v>0.9466666666666667</v>
      </c>
      <c r="N21" s="6"/>
      <c r="O21" s="6"/>
    </row>
    <row r="22" spans="1:15" ht="12" customHeight="1">
      <c r="A22" s="6"/>
      <c r="B22" s="15" t="s">
        <v>31</v>
      </c>
      <c r="C22" s="13">
        <f>SUM(C39*1)</f>
        <v>122.05833333333334</v>
      </c>
      <c r="D22" s="13">
        <f aca="true" t="shared" si="1" ref="D22:M22">SUM(D39*1)</f>
        <v>0.9375</v>
      </c>
      <c r="E22" s="13">
        <f t="shared" si="1"/>
        <v>8.460833333333333</v>
      </c>
      <c r="F22" s="13">
        <f t="shared" si="1"/>
        <v>10.461666666666666</v>
      </c>
      <c r="G22" s="13">
        <f t="shared" si="1"/>
        <v>11.042499999999999</v>
      </c>
      <c r="H22" s="13">
        <f t="shared" si="1"/>
        <v>18.827499999999997</v>
      </c>
      <c r="I22" s="13">
        <f t="shared" si="1"/>
        <v>3.6474999999999995</v>
      </c>
      <c r="J22" s="13">
        <f t="shared" si="1"/>
        <v>23.868333333333336</v>
      </c>
      <c r="K22" s="13">
        <f t="shared" si="1"/>
        <v>16.990833333333335</v>
      </c>
      <c r="L22" s="13">
        <f t="shared" si="1"/>
        <v>27.091666666666665</v>
      </c>
      <c r="M22" s="13">
        <f t="shared" si="1"/>
        <v>0.7333333333333334</v>
      </c>
      <c r="N22" s="6"/>
      <c r="O22" s="6"/>
    </row>
    <row r="23" spans="1:15" ht="12" customHeight="1">
      <c r="A23" s="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6"/>
      <c r="O23" s="6"/>
    </row>
    <row r="24" spans="1:15" ht="12" customHeight="1">
      <c r="A24" s="6"/>
      <c r="B24" s="15" t="s">
        <v>14</v>
      </c>
      <c r="C24" s="13">
        <f>AVERAGE(C26:C37)</f>
        <v>117.87</v>
      </c>
      <c r="D24" s="13">
        <f aca="true" t="shared" si="2" ref="D24:M24">AVERAGE(D26:D37)</f>
        <v>1.3016666666666665</v>
      </c>
      <c r="E24" s="13">
        <f t="shared" si="2"/>
        <v>8.565</v>
      </c>
      <c r="F24" s="13">
        <f t="shared" si="2"/>
        <v>12.969166666666666</v>
      </c>
      <c r="G24" s="13">
        <f t="shared" si="2"/>
        <v>10.9375</v>
      </c>
      <c r="H24" s="13">
        <f t="shared" si="2"/>
        <v>15.557500000000003</v>
      </c>
      <c r="I24" s="13">
        <f t="shared" si="2"/>
        <v>3.414166666666667</v>
      </c>
      <c r="J24" s="13">
        <f t="shared" si="2"/>
        <v>21.201666666666664</v>
      </c>
      <c r="K24" s="13">
        <f t="shared" si="2"/>
        <v>16.0525</v>
      </c>
      <c r="L24" s="13">
        <f t="shared" si="2"/>
        <v>26.925</v>
      </c>
      <c r="M24" s="13">
        <f t="shared" si="2"/>
        <v>0.9466666666666667</v>
      </c>
      <c r="N24" s="6"/>
      <c r="O24" s="6"/>
    </row>
    <row r="25" spans="1:15" ht="12" customHeight="1">
      <c r="A25" s="6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6"/>
      <c r="O25" s="6"/>
    </row>
    <row r="26" spans="1:15" ht="12" customHeight="1">
      <c r="A26" s="6"/>
      <c r="B26" s="8" t="s">
        <v>1</v>
      </c>
      <c r="C26" s="13">
        <v>111.18</v>
      </c>
      <c r="D26" s="13">
        <v>1.35</v>
      </c>
      <c r="E26" s="13">
        <v>10.24</v>
      </c>
      <c r="F26" s="13">
        <v>12.35</v>
      </c>
      <c r="G26" s="13">
        <v>9.81</v>
      </c>
      <c r="H26" s="13">
        <v>12.91</v>
      </c>
      <c r="I26" s="13">
        <v>3.68</v>
      </c>
      <c r="J26" s="13">
        <v>16.38</v>
      </c>
      <c r="K26" s="13">
        <v>15.33</v>
      </c>
      <c r="L26" s="13">
        <v>28.71</v>
      </c>
      <c r="M26" s="14">
        <v>0.43</v>
      </c>
      <c r="N26" s="6"/>
      <c r="O26" s="6"/>
    </row>
    <row r="27" spans="1:15" ht="12" customHeight="1">
      <c r="A27" s="6"/>
      <c r="B27" s="8" t="s">
        <v>2</v>
      </c>
      <c r="C27" s="13">
        <v>112.8</v>
      </c>
      <c r="D27" s="13">
        <v>2.21</v>
      </c>
      <c r="E27" s="13">
        <v>9.67</v>
      </c>
      <c r="F27" s="13">
        <v>13.76</v>
      </c>
      <c r="G27" s="13">
        <v>11.68</v>
      </c>
      <c r="H27" s="13">
        <v>13.37</v>
      </c>
      <c r="I27" s="13">
        <v>3.83</v>
      </c>
      <c r="J27" s="13">
        <v>15.72</v>
      </c>
      <c r="K27" s="13">
        <v>14.26</v>
      </c>
      <c r="L27" s="13">
        <v>27.47</v>
      </c>
      <c r="M27" s="14">
        <v>0.84</v>
      </c>
      <c r="N27" s="6"/>
      <c r="O27" s="6"/>
    </row>
    <row r="28" spans="1:15" ht="12" customHeight="1">
      <c r="A28" s="6"/>
      <c r="B28" s="8" t="s">
        <v>3</v>
      </c>
      <c r="C28" s="13">
        <v>115.41</v>
      </c>
      <c r="D28" s="13">
        <v>2.34</v>
      </c>
      <c r="E28" s="13">
        <v>8.67</v>
      </c>
      <c r="F28" s="13">
        <v>12.9</v>
      </c>
      <c r="G28" s="13">
        <v>12.07</v>
      </c>
      <c r="H28" s="13">
        <v>14.65</v>
      </c>
      <c r="I28" s="13">
        <v>3.89</v>
      </c>
      <c r="J28" s="13">
        <v>17.71</v>
      </c>
      <c r="K28" s="13">
        <v>14.85</v>
      </c>
      <c r="L28" s="13">
        <v>27.44</v>
      </c>
      <c r="M28" s="14">
        <v>0.89</v>
      </c>
      <c r="N28" s="6"/>
      <c r="O28" s="6"/>
    </row>
    <row r="29" spans="1:15" ht="12" customHeight="1">
      <c r="A29" s="6"/>
      <c r="B29" s="8" t="s">
        <v>12</v>
      </c>
      <c r="C29" s="13">
        <v>115.61</v>
      </c>
      <c r="D29" s="13">
        <v>2.23</v>
      </c>
      <c r="E29" s="13">
        <v>9.08</v>
      </c>
      <c r="F29" s="13">
        <v>12.47</v>
      </c>
      <c r="G29" s="13">
        <v>12.66</v>
      </c>
      <c r="H29" s="13">
        <v>13.19</v>
      </c>
      <c r="I29" s="13">
        <v>3.45</v>
      </c>
      <c r="J29" s="13">
        <v>20.41</v>
      </c>
      <c r="K29" s="13">
        <v>16.29</v>
      </c>
      <c r="L29" s="13">
        <v>24.98</v>
      </c>
      <c r="M29" s="14">
        <v>0.84</v>
      </c>
      <c r="N29" s="6"/>
      <c r="O29" s="6"/>
    </row>
    <row r="30" spans="1:15" ht="12" customHeight="1">
      <c r="A30" s="6"/>
      <c r="B30" s="8" t="s">
        <v>4</v>
      </c>
      <c r="C30" s="13">
        <v>115.87</v>
      </c>
      <c r="D30" s="13">
        <v>0.86</v>
      </c>
      <c r="E30" s="13">
        <v>8.65</v>
      </c>
      <c r="F30" s="13">
        <v>12.98</v>
      </c>
      <c r="G30" s="13">
        <v>11.65</v>
      </c>
      <c r="H30" s="13">
        <v>14.45</v>
      </c>
      <c r="I30" s="13">
        <v>3.45</v>
      </c>
      <c r="J30" s="13">
        <v>20.4</v>
      </c>
      <c r="K30" s="13">
        <v>18.32</v>
      </c>
      <c r="L30" s="13">
        <v>24.27</v>
      </c>
      <c r="M30" s="14">
        <v>0.85</v>
      </c>
      <c r="N30" s="6"/>
      <c r="O30" s="6"/>
    </row>
    <row r="31" spans="1:15" ht="12" customHeight="1">
      <c r="A31" s="6"/>
      <c r="B31" s="8" t="s">
        <v>5</v>
      </c>
      <c r="C31" s="13">
        <v>118.45</v>
      </c>
      <c r="D31" s="13">
        <v>0.76</v>
      </c>
      <c r="E31" s="13">
        <v>9.1</v>
      </c>
      <c r="F31" s="13">
        <v>14.14</v>
      </c>
      <c r="G31" s="13">
        <v>10.15</v>
      </c>
      <c r="H31" s="13">
        <v>14.56</v>
      </c>
      <c r="I31" s="13">
        <v>3.54</v>
      </c>
      <c r="J31" s="13">
        <v>21.92</v>
      </c>
      <c r="K31" s="13">
        <v>17.45</v>
      </c>
      <c r="L31" s="13">
        <v>26.1</v>
      </c>
      <c r="M31" s="14">
        <v>0.73</v>
      </c>
      <c r="N31" s="6"/>
      <c r="O31" s="6"/>
    </row>
    <row r="32" spans="1:15" ht="12" customHeight="1">
      <c r="A32" s="6"/>
      <c r="B32" s="8" t="s">
        <v>6</v>
      </c>
      <c r="C32" s="13">
        <v>120.08</v>
      </c>
      <c r="D32" s="13">
        <v>0.86</v>
      </c>
      <c r="E32" s="13">
        <v>8.66</v>
      </c>
      <c r="F32" s="13">
        <v>13.92</v>
      </c>
      <c r="G32" s="13">
        <v>9.79</v>
      </c>
      <c r="H32" s="13">
        <v>15.03</v>
      </c>
      <c r="I32" s="13">
        <v>3.73</v>
      </c>
      <c r="J32" s="13">
        <v>24.2</v>
      </c>
      <c r="K32" s="13">
        <v>15.95</v>
      </c>
      <c r="L32" s="13">
        <v>27.09</v>
      </c>
      <c r="M32" s="14">
        <v>0.86</v>
      </c>
      <c r="N32" s="6"/>
      <c r="O32" s="6"/>
    </row>
    <row r="33" spans="1:15" ht="12" customHeight="1">
      <c r="A33" s="6"/>
      <c r="B33" s="8" t="s">
        <v>7</v>
      </c>
      <c r="C33" s="13">
        <v>119.28</v>
      </c>
      <c r="D33" s="13">
        <v>0.87</v>
      </c>
      <c r="E33" s="13">
        <v>8.38</v>
      </c>
      <c r="F33" s="13">
        <v>13.54</v>
      </c>
      <c r="G33" s="13">
        <v>10.1</v>
      </c>
      <c r="H33" s="13">
        <v>15.53</v>
      </c>
      <c r="I33" s="13">
        <v>3.71</v>
      </c>
      <c r="J33" s="13">
        <v>24.89</v>
      </c>
      <c r="K33" s="13">
        <v>13.86</v>
      </c>
      <c r="L33" s="13">
        <v>27.16</v>
      </c>
      <c r="M33" s="14">
        <v>1.24</v>
      </c>
      <c r="N33" s="6"/>
      <c r="O33" s="6"/>
    </row>
    <row r="34" spans="1:15" ht="12" customHeight="1">
      <c r="A34" s="6"/>
      <c r="B34" s="8" t="s">
        <v>8</v>
      </c>
      <c r="C34" s="13">
        <v>120.67</v>
      </c>
      <c r="D34" s="13">
        <v>1.09</v>
      </c>
      <c r="E34" s="13">
        <v>7.12</v>
      </c>
      <c r="F34" s="13">
        <v>12.99</v>
      </c>
      <c r="G34" s="13">
        <v>10.61</v>
      </c>
      <c r="H34" s="13">
        <v>17.35</v>
      </c>
      <c r="I34" s="13">
        <v>3.39</v>
      </c>
      <c r="J34" s="13">
        <v>25.29</v>
      </c>
      <c r="K34" s="13">
        <v>14.32</v>
      </c>
      <c r="L34" s="13">
        <v>27.3</v>
      </c>
      <c r="M34" s="14">
        <v>1.21</v>
      </c>
      <c r="N34" s="6"/>
      <c r="O34" s="6"/>
    </row>
    <row r="35" spans="1:15" ht="12" customHeight="1">
      <c r="A35" s="6"/>
      <c r="B35" s="8" t="s">
        <v>9</v>
      </c>
      <c r="C35" s="13">
        <v>121.97</v>
      </c>
      <c r="D35" s="13">
        <v>0.88</v>
      </c>
      <c r="E35" s="13">
        <v>7.82</v>
      </c>
      <c r="F35" s="13">
        <v>13.52</v>
      </c>
      <c r="G35" s="13">
        <v>10.19</v>
      </c>
      <c r="H35" s="13">
        <v>18.64</v>
      </c>
      <c r="I35" s="13">
        <v>2.77</v>
      </c>
      <c r="J35" s="13">
        <v>23.19</v>
      </c>
      <c r="K35" s="13">
        <v>16.02</v>
      </c>
      <c r="L35" s="13">
        <v>27.74</v>
      </c>
      <c r="M35" s="14">
        <v>1.2</v>
      </c>
      <c r="N35" s="6"/>
      <c r="O35" s="6"/>
    </row>
    <row r="36" spans="1:15" ht="12" customHeight="1">
      <c r="A36" s="6"/>
      <c r="B36" s="12" t="s">
        <v>10</v>
      </c>
      <c r="C36" s="13">
        <v>123.3</v>
      </c>
      <c r="D36" s="13">
        <v>1.16</v>
      </c>
      <c r="E36" s="13">
        <v>7.89</v>
      </c>
      <c r="F36" s="13">
        <v>11.74</v>
      </c>
      <c r="G36" s="13">
        <v>10.75</v>
      </c>
      <c r="H36" s="13">
        <v>18.8</v>
      </c>
      <c r="I36" s="13">
        <v>2.83</v>
      </c>
      <c r="J36" s="13">
        <v>23.04</v>
      </c>
      <c r="K36" s="13">
        <v>17.88</v>
      </c>
      <c r="L36" s="13">
        <v>28.06</v>
      </c>
      <c r="M36" s="14">
        <v>1.14</v>
      </c>
      <c r="N36" s="6"/>
      <c r="O36" s="6"/>
    </row>
    <row r="37" spans="1:15" ht="12" customHeight="1">
      <c r="A37" s="6"/>
      <c r="B37" s="8" t="s">
        <v>11</v>
      </c>
      <c r="C37" s="13">
        <v>119.82</v>
      </c>
      <c r="D37" s="13">
        <v>1.01</v>
      </c>
      <c r="E37" s="13">
        <v>7.5</v>
      </c>
      <c r="F37" s="13">
        <v>11.32</v>
      </c>
      <c r="G37" s="13">
        <v>11.79</v>
      </c>
      <c r="H37" s="13">
        <v>18.21</v>
      </c>
      <c r="I37" s="13">
        <v>2.7</v>
      </c>
      <c r="J37" s="13">
        <v>21.27</v>
      </c>
      <c r="K37" s="13">
        <v>18.1</v>
      </c>
      <c r="L37" s="13">
        <v>26.78</v>
      </c>
      <c r="M37" s="14">
        <v>1.13</v>
      </c>
      <c r="N37" s="6"/>
      <c r="O37" s="6"/>
    </row>
    <row r="38" spans="1:15" ht="12" customHeight="1">
      <c r="A38" s="6"/>
      <c r="B38" s="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6"/>
      <c r="O38" s="6"/>
    </row>
    <row r="39" spans="1:15" ht="12" customHeight="1">
      <c r="A39" s="6"/>
      <c r="B39" s="15" t="s">
        <v>31</v>
      </c>
      <c r="C39" s="13">
        <f>AVERAGE(C41:C52)</f>
        <v>122.05833333333334</v>
      </c>
      <c r="D39" s="13">
        <f aca="true" t="shared" si="3" ref="D39:M39">AVERAGE(D41:D52)</f>
        <v>0.9375</v>
      </c>
      <c r="E39" s="13">
        <f t="shared" si="3"/>
        <v>8.460833333333333</v>
      </c>
      <c r="F39" s="13">
        <f t="shared" si="3"/>
        <v>10.461666666666666</v>
      </c>
      <c r="G39" s="13">
        <f t="shared" si="3"/>
        <v>11.042499999999999</v>
      </c>
      <c r="H39" s="13">
        <f t="shared" si="3"/>
        <v>18.827499999999997</v>
      </c>
      <c r="I39" s="13">
        <f t="shared" si="3"/>
        <v>3.6474999999999995</v>
      </c>
      <c r="J39" s="13">
        <f t="shared" si="3"/>
        <v>23.868333333333336</v>
      </c>
      <c r="K39" s="13">
        <f t="shared" si="3"/>
        <v>16.990833333333335</v>
      </c>
      <c r="L39" s="13">
        <f t="shared" si="3"/>
        <v>27.091666666666665</v>
      </c>
      <c r="M39" s="13">
        <f t="shared" si="3"/>
        <v>0.7333333333333334</v>
      </c>
      <c r="N39" s="6"/>
      <c r="O39" s="6"/>
    </row>
    <row r="40" spans="1:15" ht="12" customHeight="1">
      <c r="A40" s="6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6"/>
      <c r="O40" s="6"/>
    </row>
    <row r="41" spans="1:15" ht="12" customHeight="1">
      <c r="A41" s="6"/>
      <c r="B41" s="8" t="s">
        <v>1</v>
      </c>
      <c r="C41" s="13">
        <v>118.98</v>
      </c>
      <c r="D41" s="13">
        <v>1.02</v>
      </c>
      <c r="E41" s="13">
        <v>7.91</v>
      </c>
      <c r="F41" s="13">
        <v>11.21</v>
      </c>
      <c r="G41" s="13">
        <v>12.32</v>
      </c>
      <c r="H41" s="13">
        <v>17.67</v>
      </c>
      <c r="I41" s="13">
        <v>2.78</v>
      </c>
      <c r="J41" s="13">
        <v>20.72</v>
      </c>
      <c r="K41" s="13">
        <v>17.72</v>
      </c>
      <c r="L41" s="13">
        <v>26.49</v>
      </c>
      <c r="M41" s="14">
        <v>1.14</v>
      </c>
      <c r="N41" s="6"/>
      <c r="O41" s="6"/>
    </row>
    <row r="42" spans="1:15" ht="12" customHeight="1">
      <c r="A42" s="6"/>
      <c r="B42" s="8" t="s">
        <v>2</v>
      </c>
      <c r="C42" s="13">
        <v>120.93</v>
      </c>
      <c r="D42" s="13">
        <v>0.87</v>
      </c>
      <c r="E42" s="13">
        <v>8.14</v>
      </c>
      <c r="F42" s="13">
        <v>11.53</v>
      </c>
      <c r="G42" s="13">
        <v>12.15</v>
      </c>
      <c r="H42" s="13">
        <v>19.15</v>
      </c>
      <c r="I42" s="13">
        <v>3.09</v>
      </c>
      <c r="J42" s="13">
        <v>20.75</v>
      </c>
      <c r="K42" s="13">
        <v>17.46</v>
      </c>
      <c r="L42" s="13">
        <v>26.94</v>
      </c>
      <c r="M42" s="14">
        <v>0.86</v>
      </c>
      <c r="N42" s="6"/>
      <c r="O42" s="6"/>
    </row>
    <row r="43" spans="1:15" ht="12" customHeight="1">
      <c r="A43" s="6"/>
      <c r="B43" s="8" t="s">
        <v>3</v>
      </c>
      <c r="C43" s="13">
        <v>121.43</v>
      </c>
      <c r="D43" s="13">
        <v>1.05</v>
      </c>
      <c r="E43" s="13">
        <v>8.89</v>
      </c>
      <c r="F43" s="13">
        <v>9.91</v>
      </c>
      <c r="G43" s="13">
        <v>11.73</v>
      </c>
      <c r="H43" s="13">
        <v>18.06</v>
      </c>
      <c r="I43" s="13">
        <v>3.01</v>
      </c>
      <c r="J43" s="13">
        <v>22.48</v>
      </c>
      <c r="K43" s="13">
        <v>18.03</v>
      </c>
      <c r="L43" s="13">
        <v>27.4</v>
      </c>
      <c r="M43" s="14">
        <v>0.86</v>
      </c>
      <c r="N43" s="6"/>
      <c r="O43" s="6"/>
    </row>
    <row r="44" spans="1:15" ht="12" customHeight="1">
      <c r="A44" s="6"/>
      <c r="B44" s="8" t="s">
        <v>12</v>
      </c>
      <c r="C44" s="13">
        <v>122.87</v>
      </c>
      <c r="D44" s="13">
        <v>0.9</v>
      </c>
      <c r="E44" s="13">
        <v>8.28</v>
      </c>
      <c r="F44" s="13">
        <v>9.63</v>
      </c>
      <c r="G44" s="13">
        <v>11.99</v>
      </c>
      <c r="H44" s="13">
        <v>18.65</v>
      </c>
      <c r="I44" s="13">
        <v>3.05</v>
      </c>
      <c r="J44" s="13">
        <v>25</v>
      </c>
      <c r="K44" s="13">
        <v>17.72</v>
      </c>
      <c r="L44" s="13">
        <v>26.97</v>
      </c>
      <c r="M44" s="14">
        <v>0.68</v>
      </c>
      <c r="N44" s="6"/>
      <c r="O44" s="6"/>
    </row>
    <row r="45" spans="1:15" ht="12" customHeight="1">
      <c r="A45" s="6"/>
      <c r="B45" s="8" t="s">
        <v>4</v>
      </c>
      <c r="C45" s="13">
        <v>120.07</v>
      </c>
      <c r="D45" s="13">
        <v>1.02</v>
      </c>
      <c r="E45" s="13">
        <v>9.72</v>
      </c>
      <c r="F45" s="13">
        <v>9.46</v>
      </c>
      <c r="G45" s="13">
        <v>11.42</v>
      </c>
      <c r="H45" s="13">
        <v>17.83</v>
      </c>
      <c r="I45" s="13">
        <v>3.09</v>
      </c>
      <c r="J45" s="13">
        <v>25.26</v>
      </c>
      <c r="K45" s="13">
        <v>16</v>
      </c>
      <c r="L45" s="13">
        <v>25.58</v>
      </c>
      <c r="M45" s="14">
        <v>0.7</v>
      </c>
      <c r="N45" s="6"/>
      <c r="O45" s="6"/>
    </row>
    <row r="46" spans="1:15" ht="12" customHeight="1">
      <c r="A46" s="6"/>
      <c r="B46" s="8" t="s">
        <v>5</v>
      </c>
      <c r="C46" s="13">
        <v>122.12</v>
      </c>
      <c r="D46" s="13">
        <v>1.07</v>
      </c>
      <c r="E46" s="13">
        <v>9.82</v>
      </c>
      <c r="F46" s="13">
        <v>10.63</v>
      </c>
      <c r="G46" s="13">
        <v>10.45</v>
      </c>
      <c r="H46" s="13">
        <v>19.3</v>
      </c>
      <c r="I46" s="13">
        <v>3.86</v>
      </c>
      <c r="J46" s="13">
        <v>25.59</v>
      </c>
      <c r="K46" s="13">
        <v>15.66</v>
      </c>
      <c r="L46" s="13">
        <v>25.04</v>
      </c>
      <c r="M46" s="14">
        <v>0.7</v>
      </c>
      <c r="N46" s="6"/>
      <c r="O46" s="6"/>
    </row>
    <row r="47" spans="1:15" ht="12" customHeight="1">
      <c r="A47" s="6"/>
      <c r="B47" s="8" t="s">
        <v>6</v>
      </c>
      <c r="C47" s="13">
        <v>121</v>
      </c>
      <c r="D47" s="13">
        <v>1.04</v>
      </c>
      <c r="E47" s="13">
        <v>9.05</v>
      </c>
      <c r="F47" s="13">
        <v>10.74</v>
      </c>
      <c r="G47" s="13">
        <v>10.43</v>
      </c>
      <c r="H47" s="13">
        <v>18.66</v>
      </c>
      <c r="I47" s="13">
        <v>3.85</v>
      </c>
      <c r="J47" s="13">
        <v>24.96</v>
      </c>
      <c r="K47" s="13">
        <v>15.9</v>
      </c>
      <c r="L47" s="13">
        <v>25.68</v>
      </c>
      <c r="M47" s="14">
        <v>0.7</v>
      </c>
      <c r="N47" s="6"/>
      <c r="O47" s="6"/>
    </row>
    <row r="48" spans="1:15" ht="12" customHeight="1">
      <c r="A48" s="6"/>
      <c r="B48" s="8" t="s">
        <v>7</v>
      </c>
      <c r="C48" s="13">
        <v>123.2</v>
      </c>
      <c r="D48" s="13">
        <v>1.09</v>
      </c>
      <c r="E48" s="13">
        <v>8.39</v>
      </c>
      <c r="F48" s="13">
        <v>10.07</v>
      </c>
      <c r="G48" s="13">
        <v>9.72</v>
      </c>
      <c r="H48" s="13">
        <v>19.25</v>
      </c>
      <c r="I48" s="13">
        <v>4.39</v>
      </c>
      <c r="J48" s="13">
        <v>24.71</v>
      </c>
      <c r="K48" s="13">
        <v>16.89</v>
      </c>
      <c r="L48" s="13">
        <v>28.05</v>
      </c>
      <c r="M48" s="14">
        <v>0.62</v>
      </c>
      <c r="N48" s="6"/>
      <c r="O48" s="6"/>
    </row>
    <row r="49" spans="1:15" ht="12" customHeight="1">
      <c r="A49" s="6"/>
      <c r="B49" s="8" t="s">
        <v>8</v>
      </c>
      <c r="C49" s="13">
        <v>122.91</v>
      </c>
      <c r="D49" s="13">
        <v>0.76</v>
      </c>
      <c r="E49" s="13">
        <v>7.74</v>
      </c>
      <c r="F49" s="13">
        <v>10.99</v>
      </c>
      <c r="G49" s="13">
        <v>10.29</v>
      </c>
      <c r="H49" s="13">
        <v>18.82</v>
      </c>
      <c r="I49" s="13">
        <v>4.17</v>
      </c>
      <c r="J49" s="13">
        <v>24.7</v>
      </c>
      <c r="K49" s="13">
        <v>16.05</v>
      </c>
      <c r="L49" s="13">
        <v>28.79</v>
      </c>
      <c r="M49" s="14">
        <v>0.62</v>
      </c>
      <c r="N49" s="6"/>
      <c r="O49" s="6"/>
    </row>
    <row r="50" spans="1:15" ht="12" customHeight="1">
      <c r="A50" s="6"/>
      <c r="B50" s="8" t="s">
        <v>9</v>
      </c>
      <c r="C50" s="13">
        <v>123.93</v>
      </c>
      <c r="D50" s="13">
        <v>0.76</v>
      </c>
      <c r="E50" s="13">
        <v>7.92</v>
      </c>
      <c r="F50" s="13">
        <v>10.68</v>
      </c>
      <c r="G50" s="13">
        <v>10.82</v>
      </c>
      <c r="H50" s="13">
        <v>19.82</v>
      </c>
      <c r="I50" s="13">
        <v>4.19</v>
      </c>
      <c r="J50" s="13">
        <v>24.04</v>
      </c>
      <c r="K50" s="13">
        <v>17.06</v>
      </c>
      <c r="L50" s="13">
        <v>28.02</v>
      </c>
      <c r="M50" s="14">
        <v>0.64</v>
      </c>
      <c r="N50" s="6"/>
      <c r="O50" s="6"/>
    </row>
    <row r="51" spans="1:15" ht="12" customHeight="1">
      <c r="A51" s="6"/>
      <c r="B51" s="12" t="s">
        <v>10</v>
      </c>
      <c r="C51" s="13">
        <v>124.28</v>
      </c>
      <c r="D51" s="13">
        <v>0.75</v>
      </c>
      <c r="E51" s="13">
        <v>7.36</v>
      </c>
      <c r="F51" s="13">
        <v>11.06</v>
      </c>
      <c r="G51" s="13">
        <v>10.25</v>
      </c>
      <c r="H51" s="13">
        <v>19.51</v>
      </c>
      <c r="I51" s="13">
        <v>4.1</v>
      </c>
      <c r="J51" s="13">
        <v>24.67</v>
      </c>
      <c r="K51" s="13">
        <v>17.46</v>
      </c>
      <c r="L51" s="13">
        <v>28.49</v>
      </c>
      <c r="M51" s="14">
        <v>0.63</v>
      </c>
      <c r="N51" s="6"/>
      <c r="O51" s="6"/>
    </row>
    <row r="52" spans="1:15" ht="12" customHeight="1">
      <c r="A52" s="6"/>
      <c r="B52" s="8" t="s">
        <v>11</v>
      </c>
      <c r="C52" s="13">
        <v>122.98</v>
      </c>
      <c r="D52" s="13">
        <v>0.92</v>
      </c>
      <c r="E52" s="13">
        <v>8.31</v>
      </c>
      <c r="F52" s="13">
        <v>9.63</v>
      </c>
      <c r="G52" s="13">
        <v>10.94</v>
      </c>
      <c r="H52" s="13">
        <v>19.21</v>
      </c>
      <c r="I52" s="13">
        <v>4.19</v>
      </c>
      <c r="J52" s="13">
        <v>23.54</v>
      </c>
      <c r="K52" s="13">
        <v>17.94</v>
      </c>
      <c r="L52" s="13">
        <v>27.65</v>
      </c>
      <c r="M52" s="14">
        <v>0.65</v>
      </c>
      <c r="N52" s="6"/>
      <c r="O52" s="6"/>
    </row>
    <row r="53" spans="1:15" ht="12" customHeight="1">
      <c r="A53" s="6"/>
      <c r="B53" s="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6"/>
      <c r="O53" s="6"/>
    </row>
    <row r="54" spans="1:15" ht="12" customHeight="1">
      <c r="A54" s="6"/>
      <c r="B54" s="15" t="s">
        <v>34</v>
      </c>
      <c r="C54" s="13">
        <f>AVERAGE(C56:C61)</f>
        <v>124.572</v>
      </c>
      <c r="D54" s="13">
        <f aca="true" t="shared" si="4" ref="D54:M54">AVERAGE(D56:D61)</f>
        <v>1.3679999999999999</v>
      </c>
      <c r="E54" s="13">
        <f t="shared" si="4"/>
        <v>8.664</v>
      </c>
      <c r="F54" s="13">
        <f t="shared" si="4"/>
        <v>9.714</v>
      </c>
      <c r="G54" s="13">
        <f t="shared" si="4"/>
        <v>12.778</v>
      </c>
      <c r="H54" s="13">
        <f t="shared" si="4"/>
        <v>18.573999999999998</v>
      </c>
      <c r="I54" s="13">
        <f t="shared" si="4"/>
        <v>4.3</v>
      </c>
      <c r="J54" s="13">
        <f t="shared" si="4"/>
        <v>23.311999999999998</v>
      </c>
      <c r="K54" s="13">
        <f t="shared" si="4"/>
        <v>17.814</v>
      </c>
      <c r="L54" s="13">
        <f t="shared" si="4"/>
        <v>27.380000000000003</v>
      </c>
      <c r="M54" s="13">
        <f t="shared" si="4"/>
        <v>0.6660000000000001</v>
      </c>
      <c r="N54" s="6"/>
      <c r="O54" s="6"/>
    </row>
    <row r="55" spans="1:15" ht="12" customHeight="1">
      <c r="A55" s="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6"/>
      <c r="O55" s="6"/>
    </row>
    <row r="56" spans="1:15" ht="12" customHeight="1">
      <c r="A56" s="6"/>
      <c r="B56" s="8" t="s">
        <v>1</v>
      </c>
      <c r="C56" s="13">
        <v>121.93</v>
      </c>
      <c r="D56" s="13">
        <v>1.02</v>
      </c>
      <c r="E56" s="13">
        <v>8.74</v>
      </c>
      <c r="F56" s="13">
        <v>9.42</v>
      </c>
      <c r="G56" s="13">
        <v>9.91</v>
      </c>
      <c r="H56" s="13">
        <v>18.2</v>
      </c>
      <c r="I56" s="13">
        <v>4.51</v>
      </c>
      <c r="J56" s="13">
        <v>23.9</v>
      </c>
      <c r="K56" s="13">
        <v>17.91</v>
      </c>
      <c r="L56" s="13">
        <v>27.68</v>
      </c>
      <c r="M56" s="14">
        <v>0.64</v>
      </c>
      <c r="N56" s="6"/>
      <c r="O56" s="6"/>
    </row>
    <row r="57" spans="1:15" ht="12" customHeight="1">
      <c r="A57" s="6"/>
      <c r="B57" s="8" t="s">
        <v>2</v>
      </c>
      <c r="C57" s="13">
        <v>123.53</v>
      </c>
      <c r="D57" s="13">
        <v>1.16</v>
      </c>
      <c r="E57" s="13">
        <v>8.3</v>
      </c>
      <c r="F57" s="13">
        <v>9.21</v>
      </c>
      <c r="G57" s="13">
        <v>12.6</v>
      </c>
      <c r="H57" s="13">
        <v>18.77</v>
      </c>
      <c r="I57" s="13">
        <v>4.47</v>
      </c>
      <c r="J57" s="13">
        <v>23.72</v>
      </c>
      <c r="K57" s="13">
        <v>18.13</v>
      </c>
      <c r="L57" s="13">
        <v>26.43</v>
      </c>
      <c r="M57" s="14">
        <v>0.73</v>
      </c>
      <c r="N57" s="6"/>
      <c r="O57" s="6"/>
    </row>
    <row r="58" spans="1:15" ht="12" customHeight="1">
      <c r="A58" s="6"/>
      <c r="B58" s="8" t="s">
        <v>3</v>
      </c>
      <c r="C58" s="13">
        <v>126.83</v>
      </c>
      <c r="D58" s="13">
        <v>1.54</v>
      </c>
      <c r="E58" s="13">
        <v>8.18</v>
      </c>
      <c r="F58" s="13">
        <v>9.9</v>
      </c>
      <c r="G58" s="13">
        <v>14.15</v>
      </c>
      <c r="H58" s="13">
        <v>18.7</v>
      </c>
      <c r="I58" s="13">
        <v>4.61</v>
      </c>
      <c r="J58" s="13">
        <v>23.2</v>
      </c>
      <c r="K58" s="13">
        <v>18.23</v>
      </c>
      <c r="L58" s="13">
        <v>27.58</v>
      </c>
      <c r="M58" s="14">
        <v>0.74</v>
      </c>
      <c r="N58" s="6"/>
      <c r="O58" s="6"/>
    </row>
    <row r="59" spans="1:15" ht="12" customHeight="1">
      <c r="A59" s="6"/>
      <c r="B59" s="8" t="s">
        <v>12</v>
      </c>
      <c r="C59" s="13">
        <v>126.4</v>
      </c>
      <c r="D59" s="13">
        <v>1.4</v>
      </c>
      <c r="E59" s="13">
        <v>8.73</v>
      </c>
      <c r="F59" s="13">
        <v>9.53</v>
      </c>
      <c r="G59" s="13">
        <v>14.38</v>
      </c>
      <c r="H59" s="13">
        <v>18.96</v>
      </c>
      <c r="I59" s="13">
        <v>3.93</v>
      </c>
      <c r="J59" s="13">
        <v>22.35</v>
      </c>
      <c r="K59" s="13">
        <v>17.82</v>
      </c>
      <c r="L59" s="13">
        <v>28.67</v>
      </c>
      <c r="M59" s="14">
        <v>0.62</v>
      </c>
      <c r="N59" s="6"/>
      <c r="O59" s="6"/>
    </row>
    <row r="60" spans="1:15" ht="12" customHeight="1">
      <c r="A60" s="6"/>
      <c r="B60" s="8" t="s">
        <v>4</v>
      </c>
      <c r="C60" s="13">
        <v>124.17</v>
      </c>
      <c r="D60" s="13">
        <v>1.72</v>
      </c>
      <c r="E60" s="13">
        <v>9.37</v>
      </c>
      <c r="F60" s="13">
        <v>10.51</v>
      </c>
      <c r="G60" s="13">
        <v>12.85</v>
      </c>
      <c r="H60" s="13">
        <v>18.24</v>
      </c>
      <c r="I60" s="13">
        <v>3.98</v>
      </c>
      <c r="J60" s="13">
        <v>23.39</v>
      </c>
      <c r="K60" s="13">
        <v>16.98</v>
      </c>
      <c r="L60" s="13">
        <v>26.54</v>
      </c>
      <c r="M60" s="14">
        <v>0.6</v>
      </c>
      <c r="N60" s="6"/>
      <c r="O60" s="6"/>
    </row>
    <row r="61" spans="1:15" ht="12" customHeight="1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6"/>
      <c r="O61" s="6"/>
    </row>
    <row r="62" spans="1:15" ht="12" customHeight="1">
      <c r="A62" s="6"/>
      <c r="B62" s="18" t="s">
        <v>33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 customHeight="1">
      <c r="A64" s="6"/>
      <c r="B64" s="6" t="s">
        <v>13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 customHeight="1">
      <c r="A65" s="6"/>
      <c r="B65" s="4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" customHeight="1">
      <c r="A66" s="6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ht="12" customHeight="1"/>
    <row r="68" ht="12" customHeight="1"/>
    <row r="69" spans="1:13" ht="12" customHeight="1">
      <c r="A69" s="4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" customHeight="1">
      <c r="A70" s="4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" customHeight="1">
      <c r="A71" s="4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" customHeight="1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sheetProtection/>
  <mergeCells count="15">
    <mergeCell ref="J16:J19"/>
    <mergeCell ref="F16:F19"/>
    <mergeCell ref="G16:G19"/>
    <mergeCell ref="H16:H19"/>
    <mergeCell ref="I16:I19"/>
    <mergeCell ref="K16:K19"/>
    <mergeCell ref="L16:L19"/>
    <mergeCell ref="M16:M19"/>
    <mergeCell ref="B10:M10"/>
    <mergeCell ref="B11:M11"/>
    <mergeCell ref="D15:M15"/>
    <mergeCell ref="C15:C19"/>
    <mergeCell ref="B15:B19"/>
    <mergeCell ref="D16:D19"/>
    <mergeCell ref="E16:E19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Susana Leiva</cp:lastModifiedBy>
  <cp:lastPrinted>2002-10-10T20:08:15Z</cp:lastPrinted>
  <dcterms:created xsi:type="dcterms:W3CDTF">1999-04-21T14:06:01Z</dcterms:created>
  <dcterms:modified xsi:type="dcterms:W3CDTF">2012-09-13T15:35:24Z</dcterms:modified>
  <cp:category/>
  <cp:version/>
  <cp:contentType/>
  <cp:contentStatus/>
</cp:coreProperties>
</file>